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0" documentId="8_{9E5F02D1-851E-4E79-8751-BD1DA09CD2C8}" xr6:coauthVersionLast="47" xr6:coauthVersionMax="47" xr10:uidLastSave="{CD6C7C39-65C7-4420-BF5A-B0F5DFFB12AE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34" i="1" l="1"/>
  <c r="A35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<sst xmlns="http://schemas.openxmlformats.org/spreadsheetml/2006/main" count="416" uniqueCount="349">
  <si>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</si>
  <si>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</si>
  <si>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</si>
  <si>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</si>
  <si>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</si>
  <si>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</si>
  <si>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</si>
  <si>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</si>
  <si>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</si>
  <si>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</si>
  <si>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</si>
  <si>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</si>
  <si>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</si>
  <si>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</si>
  <si>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</si>
  <si>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</si>
  <si>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</si>
  <si>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</si>
  <si>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</si>
  <si>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</si>
  <si>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</si>
  <si>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</si>
  <si>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</si>
  <si>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</si>
  <si>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</si>
  <si>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</si>
  <si>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</si>
  <si>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</si>
  <si>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</si>
  <si>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</si>
  <si>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</si>
  <si>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</si>
  <si>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</si>
  <si>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</si>
  <si>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</si>
  <si>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</si>
  <si>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</si>
  <si>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</si>
  <si>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</si>
  <si>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</si>
  <si>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</si>
  <si>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</si>
  <si>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</si>
  <si>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</si>
  <si>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</si>
  <si>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</si>
  <si>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</si>
  <si>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</si>
  <si>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</si>
  <si>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CFS</t>
  </si>
  <si>
    <t>EAC</t>
  </si>
  <si>
    <t>BFL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</si>
  <si>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</si>
  <si>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</si>
  <si>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</si>
  <si>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</si>
  <si>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</si>
  <si>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</si>
  <si>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</si>
  <si>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</si>
  <si>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L 200F</t>
  </si>
  <si>
    <t>FOHE-2023-1616</t>
  </si>
  <si>
    <t>012W/012E</t>
  </si>
  <si>
    <t>L 350 MTS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</si>
  <si>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</si>
  <si>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</si>
  <si>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</si>
  <si>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</si>
  <si>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</si>
  <si>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</si>
  <si>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</si>
  <si>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JUPITER SPIRIT</t>
  </si>
  <si>
    <t>A8ZC2</t>
  </si>
  <si>
    <t>75A/75B</t>
  </si>
  <si>
    <t>01/01A</t>
  </si>
  <si>
    <t>ILIA-2023-1634</t>
  </si>
  <si>
    <t>SION-2023-1635</t>
  </si>
  <si>
    <t>MES</t>
  </si>
  <si>
    <t>7456-2023-1638</t>
  </si>
  <si>
    <t>KNUD REEFER</t>
  </si>
  <si>
    <t>C6ZP5</t>
  </si>
  <si>
    <t>D AMMONIUM NITRATE IN JUMBO BAGS</t>
  </si>
  <si>
    <t>L 250F</t>
  </si>
  <si>
    <t xml:space="preserve">         04.11.2023  0430  KMARIN RESTRAINT  250  13.5  STR  D  85000  MOGAS @ KOT II JETTY</t>
  </si>
  <si>
    <t>D STEEL COILS</t>
  </si>
  <si>
    <t>20/11/2023  0600</t>
  </si>
  <si>
    <t xml:space="preserve">         05.11.2023  0300  ANWAAR BENGHAZI  250  13.3  STR  D  85000   GASOIL @ KOT II JETTY</t>
  </si>
  <si>
    <t>AYSAN</t>
  </si>
  <si>
    <t>SAS1107S</t>
  </si>
  <si>
    <t>EPBS3</t>
  </si>
  <si>
    <t>L 15F/400MTS</t>
  </si>
  <si>
    <t>FUTURE</t>
  </si>
  <si>
    <t>3FSC7</t>
  </si>
  <si>
    <t>L 150F/500MTS</t>
  </si>
  <si>
    <t>FTRE-2023-1667</t>
  </si>
  <si>
    <t>KNUD-2023-1670</t>
  </si>
  <si>
    <t>BBC ALBERTA</t>
  </si>
  <si>
    <t>A8SX6</t>
  </si>
  <si>
    <t>D MACHINERY EQUIPMENT</t>
  </si>
  <si>
    <t>HANSA ROTENBURG</t>
  </si>
  <si>
    <t>DF5A6</t>
  </si>
  <si>
    <t>932S/932N</t>
  </si>
  <si>
    <t>NOORE MUSTAFA</t>
  </si>
  <si>
    <t>NRM-2023-1673</t>
  </si>
  <si>
    <t>MNV2181</t>
  </si>
  <si>
    <t>L EXP/GEN</t>
  </si>
  <si>
    <t>CMA CGM AQABA</t>
  </si>
  <si>
    <t>9HA5713</t>
  </si>
  <si>
    <t>L 150F</t>
  </si>
  <si>
    <t>CLIPPER I-STAR</t>
  </si>
  <si>
    <t>CS-01/2023-CS-01/2023</t>
  </si>
  <si>
    <t>D N.HAZARDOUS CHEM.IN JUMBO BAGS</t>
  </si>
  <si>
    <t>ALL-2023-1668</t>
  </si>
  <si>
    <t>T8A3355</t>
  </si>
  <si>
    <t>SEC</t>
  </si>
  <si>
    <t>L TRANSHIPMENT</t>
  </si>
  <si>
    <t>B0178S-B0178N</t>
  </si>
  <si>
    <t>BALTIC NORTH</t>
  </si>
  <si>
    <t>V7A2488</t>
  </si>
  <si>
    <t>L 350F/900MTS</t>
  </si>
  <si>
    <t>04IG0E1MA</t>
  </si>
  <si>
    <t xml:space="preserve">        28.10.2023  0630  HANSA BALTICA  180   8.8   EXP   D  25000  YELLOW CORN @ GBHL</t>
  </si>
  <si>
    <t>BBTA-2023-1685</t>
  </si>
  <si>
    <t>SONGA LIONESS</t>
  </si>
  <si>
    <t>5LCX5</t>
  </si>
  <si>
    <t>403N/404S</t>
  </si>
  <si>
    <t>L560F /200MTS</t>
  </si>
  <si>
    <t>SEAGUARDIAN</t>
  </si>
  <si>
    <t>9HHP7</t>
  </si>
  <si>
    <t>131L</t>
  </si>
  <si>
    <t>22/11/2023   0600</t>
  </si>
  <si>
    <t>OBJ</t>
  </si>
  <si>
    <t>D BULK WHEAT @GBHL</t>
  </si>
  <si>
    <t>MSC PALATIUM III</t>
  </si>
  <si>
    <t>A8KD9</t>
  </si>
  <si>
    <t>23314N</t>
  </si>
  <si>
    <t>L 64F/350MTS</t>
  </si>
  <si>
    <t>9V7495</t>
  </si>
  <si>
    <t>KOTA KAMIL</t>
  </si>
  <si>
    <t>KKMI0344W/0344E</t>
  </si>
  <si>
    <t>L 362F/1600MTS</t>
  </si>
  <si>
    <t>PIL</t>
  </si>
  <si>
    <t>9VJK6</t>
  </si>
  <si>
    <t xml:space="preserve">         NIL</t>
  </si>
  <si>
    <t>AYSA-2023-1672</t>
  </si>
  <si>
    <t>V6J-2023-1681</t>
  </si>
  <si>
    <t>BANO-2023-1676</t>
  </si>
  <si>
    <t>MSPA-2023-1691</t>
  </si>
  <si>
    <t>KKMI-2023-1694</t>
  </si>
  <si>
    <t>24/11/2023  0600</t>
  </si>
  <si>
    <t>D CONTAINERS</t>
  </si>
  <si>
    <t>DRACO</t>
  </si>
  <si>
    <t>VRTJ4</t>
  </si>
  <si>
    <t>06/23-06/23A</t>
  </si>
  <si>
    <t>D VEGETABLE OIL</t>
  </si>
  <si>
    <t>GRAND PAVO</t>
  </si>
  <si>
    <t>3EAG4</t>
  </si>
  <si>
    <t>116</t>
  </si>
  <si>
    <t>25/11/2023  0600</t>
  </si>
  <si>
    <t>DRAC-2023-1704</t>
  </si>
  <si>
    <t>X PRESS ANTLIA</t>
  </si>
  <si>
    <t>9V8654</t>
  </si>
  <si>
    <t>RSS</t>
  </si>
  <si>
    <t>XPNT-2023</t>
  </si>
  <si>
    <t>L 700F/900MTS</t>
  </si>
  <si>
    <t>23024W</t>
  </si>
  <si>
    <t>AL 127</t>
  </si>
  <si>
    <t>EAST WIND II</t>
  </si>
  <si>
    <t>J8B5779</t>
  </si>
  <si>
    <t>ALB</t>
  </si>
  <si>
    <t>25-07-23</t>
  </si>
  <si>
    <t>VESSEL IN BALLAST</t>
  </si>
  <si>
    <t>017/2023</t>
  </si>
  <si>
    <t>26/11/2023  0800</t>
  </si>
  <si>
    <t>BFAD SOUTHERN</t>
  </si>
  <si>
    <t>V7A4551</t>
  </si>
  <si>
    <t>L 300F/1700MTS</t>
  </si>
  <si>
    <t>344W/348E</t>
  </si>
  <si>
    <t>KYPARISSIA</t>
  </si>
  <si>
    <t>9HA3484</t>
  </si>
  <si>
    <t>28/11/2023  0100</t>
  </si>
  <si>
    <t>E5K-2023</t>
  </si>
  <si>
    <t>345S/348N</t>
  </si>
  <si>
    <t>L 1050F/1000MTS</t>
  </si>
  <si>
    <t>MAERSK BOSTON</t>
  </si>
  <si>
    <t>OZDB2</t>
  </si>
  <si>
    <t>L 1050F/800MTS</t>
  </si>
  <si>
    <t>344S/347N</t>
  </si>
  <si>
    <t>CMA CGM SAIGON</t>
  </si>
  <si>
    <t>0NLFIN1MA</t>
  </si>
  <si>
    <t>9HA5512</t>
  </si>
  <si>
    <t>L 200 F</t>
  </si>
  <si>
    <t>975-2023-1682</t>
  </si>
  <si>
    <t>HR97-2023-1721</t>
  </si>
  <si>
    <t>SEAG-2023-1723</t>
  </si>
  <si>
    <t>STAR-2023-1696</t>
  </si>
  <si>
    <t>5542-2023-1708</t>
  </si>
  <si>
    <t>COREOCEAN OL</t>
  </si>
  <si>
    <t>3FKW9</t>
  </si>
  <si>
    <t>CO-01/2023-CO-01/23</t>
  </si>
  <si>
    <t>27/11/2023  0600</t>
  </si>
  <si>
    <t>D BULK PIG IRON @ B.9/10</t>
  </si>
  <si>
    <t>MONIKA</t>
  </si>
  <si>
    <t>V2CR8</t>
  </si>
  <si>
    <t>02/23-02/23A</t>
  </si>
  <si>
    <t>21/11/2023  0600</t>
  </si>
  <si>
    <t>R OCEAN</t>
  </si>
  <si>
    <t>E5U3868</t>
  </si>
  <si>
    <t>07/23</t>
  </si>
  <si>
    <t>26/11/2023  0600</t>
  </si>
  <si>
    <t>D BITUMEN @ MBK WHARF</t>
  </si>
  <si>
    <t>PU TUO HAI</t>
  </si>
  <si>
    <t>BOCS</t>
  </si>
  <si>
    <t>OFS</t>
  </si>
  <si>
    <t>D GENERIC CARGO</t>
  </si>
  <si>
    <t>RCEN-2023-1729</t>
  </si>
  <si>
    <t>APL SAIPAN</t>
  </si>
  <si>
    <t>0JNADS1MA</t>
  </si>
  <si>
    <t>22/11/2023  1400</t>
  </si>
  <si>
    <t>L 100F</t>
  </si>
  <si>
    <t>BFAD ATLANTIC</t>
  </si>
  <si>
    <t>02SFWN1MA</t>
  </si>
  <si>
    <t>9HA5536</t>
  </si>
  <si>
    <t>V7YL2</t>
  </si>
  <si>
    <t>BFAD-2023-1727</t>
  </si>
  <si>
    <t>23/11/2023  0700</t>
  </si>
  <si>
    <t>L 200F/500MTS</t>
  </si>
  <si>
    <t>COAN-2023-1728</t>
  </si>
  <si>
    <t>ASAP-2023-1726</t>
  </si>
  <si>
    <t>AS CARLOTTA</t>
  </si>
  <si>
    <t>V2DV5</t>
  </si>
  <si>
    <t>ONE</t>
  </si>
  <si>
    <t>13-06-23</t>
  </si>
  <si>
    <t>OTTT-2023</t>
  </si>
  <si>
    <t>345W</t>
  </si>
  <si>
    <t>L 1100 MTS</t>
  </si>
  <si>
    <t>20/11/2023  1100</t>
  </si>
  <si>
    <t>JM345A-JM347R</t>
  </si>
  <si>
    <t>MSC GRENADA III</t>
  </si>
  <si>
    <t xml:space="preserve">D5JS7 </t>
  </si>
  <si>
    <t xml:space="preserve"> MSC PATNAREE III</t>
  </si>
  <si>
    <t>D5NK9</t>
  </si>
  <si>
    <t>MPTR-2023</t>
  </si>
  <si>
    <t>XA345A/JL348A</t>
  </si>
  <si>
    <t>25/11/2023  1500</t>
  </si>
  <si>
    <t>22/11/2023  0600</t>
  </si>
  <si>
    <t>19/11/2023  1300</t>
  </si>
  <si>
    <t>21/11/2023  0300</t>
  </si>
  <si>
    <t>23/11/2023  0400</t>
  </si>
  <si>
    <t>24/11/2023  1500</t>
  </si>
  <si>
    <t>LIMA</t>
  </si>
  <si>
    <t>5IM231</t>
  </si>
  <si>
    <t>LA23-32MOD/LA23-32MOL</t>
  </si>
  <si>
    <t>QUEEN KOBE</t>
  </si>
  <si>
    <t>3EUA</t>
  </si>
  <si>
    <t>042</t>
  </si>
  <si>
    <t>LOWLANDS HOPPER</t>
  </si>
  <si>
    <t>9HA5537</t>
  </si>
  <si>
    <t>28/11/2023  0600</t>
  </si>
  <si>
    <t>D BULK FERT</t>
  </si>
  <si>
    <t>LOWH-2023</t>
  </si>
  <si>
    <t>D PROJECT CARGO</t>
  </si>
  <si>
    <t>HC LARA</t>
  </si>
  <si>
    <t>V2GB5</t>
  </si>
  <si>
    <t>80/23</t>
  </si>
  <si>
    <t>NSM</t>
  </si>
  <si>
    <t>UAFL  ATHENS</t>
  </si>
  <si>
    <t>5LEO3</t>
  </si>
  <si>
    <t>SPF</t>
  </si>
  <si>
    <t>802C/802D</t>
  </si>
  <si>
    <t>MGRT-2023-1715</t>
  </si>
  <si>
    <t>UATH-2023-1733</t>
  </si>
  <si>
    <t>LIAM-2023-1736</t>
  </si>
  <si>
    <t>CSAI-2023-1716</t>
  </si>
  <si>
    <t>A4D-2023-1683</t>
  </si>
  <si>
    <t>MOKA-2023-1735</t>
  </si>
  <si>
    <t>PUTI-2023-1730</t>
  </si>
  <si>
    <t>MIREMBE JUDITH</t>
  </si>
  <si>
    <t>5IM360</t>
  </si>
  <si>
    <t>NSA</t>
  </si>
  <si>
    <t>L 165 F</t>
  </si>
  <si>
    <t>013W/013E</t>
  </si>
  <si>
    <t>21/11/2023  1500</t>
  </si>
  <si>
    <t xml:space="preserve">        16.11.2023  2000   MSC DONATA    258   12.6    MSC     950  700F</t>
  </si>
  <si>
    <t>MRJD-2023-1740</t>
  </si>
  <si>
    <t>23/11/2023  0600</t>
  </si>
  <si>
    <t>24/11/2023  0800</t>
  </si>
  <si>
    <t>29/11/2023  0300</t>
  </si>
  <si>
    <t>MSC KRITTIKA</t>
  </si>
  <si>
    <t>H3RV</t>
  </si>
  <si>
    <t>MSKI-2023</t>
  </si>
  <si>
    <t>JX346A/JM346A</t>
  </si>
  <si>
    <t>L 395F</t>
  </si>
  <si>
    <t>28/11/2023   1200</t>
  </si>
  <si>
    <t xml:space="preserve">       19.11.2023           HW    0734      2.9      HW        2026       2.3                           LW       0101     1.0       LW           1410         0.9</t>
  </si>
  <si>
    <t>AMU 1</t>
  </si>
  <si>
    <t>HP6372</t>
  </si>
  <si>
    <t>LSL</t>
  </si>
  <si>
    <t>DL C'NERS</t>
  </si>
  <si>
    <t>157S</t>
  </si>
  <si>
    <t xml:space="preserve">        17.11.2023  0935  PETRA II  105  6  SEC  30  30  DL C'NERS</t>
  </si>
  <si>
    <t xml:space="preserve">        17.11.2023  1600  TS KWANG YANG  170  9.7  SRF  300  90F/200MTS</t>
  </si>
  <si>
    <t>SEAROVER</t>
  </si>
  <si>
    <t>9HA4461</t>
  </si>
  <si>
    <t>D GASOIL @ KOT II JETTY</t>
  </si>
  <si>
    <t>SIENA</t>
  </si>
  <si>
    <t>SVDS3</t>
  </si>
  <si>
    <t>D MOGAS @ KOT II JETTY</t>
  </si>
  <si>
    <t>YOKOHAMA STAR</t>
  </si>
  <si>
    <t>YOKO-2023</t>
  </si>
  <si>
    <t>V7A7456</t>
  </si>
  <si>
    <t>2346S-2346N</t>
  </si>
  <si>
    <t>30/11/2023  1200</t>
  </si>
  <si>
    <t>HCL</t>
  </si>
  <si>
    <t>L 320F/600MTS</t>
  </si>
  <si>
    <t>MSC NASSAU</t>
  </si>
  <si>
    <t>'OM345A-OM345A</t>
  </si>
  <si>
    <t>5LCL2</t>
  </si>
  <si>
    <t>L 100F/550MTS</t>
  </si>
  <si>
    <t>CONVETIONAL VESSELS</t>
  </si>
  <si>
    <t>MSC ALIZEE III</t>
  </si>
  <si>
    <t>JX347R/JX347R</t>
  </si>
  <si>
    <t>L 600F/400MTS</t>
  </si>
  <si>
    <t>H9IG</t>
  </si>
  <si>
    <t>AROV-2023-1748</t>
  </si>
  <si>
    <t>19/11/2023  1100</t>
  </si>
  <si>
    <t>21/11/2023  1300</t>
  </si>
  <si>
    <t>30/11/2023  0400</t>
  </si>
  <si>
    <t>MALZ-2023-1750</t>
  </si>
  <si>
    <t>MNAS-2023-1749</t>
  </si>
  <si>
    <t>01/12/2023  1200</t>
  </si>
  <si>
    <t>9253-2023-1744</t>
  </si>
  <si>
    <t>26/11/2023  2100</t>
  </si>
  <si>
    <t>24/11/2023  2100</t>
  </si>
  <si>
    <t>25/11/2023  2000</t>
  </si>
  <si>
    <t>20/11/2023  1500</t>
  </si>
  <si>
    <t>19/11/2023  2100</t>
  </si>
  <si>
    <t xml:space="preserve">       20.11.2023           HW    0843       2.7     HW        2158       2.3                           LW       0207     1.2       LW           1526        1.1</t>
  </si>
  <si>
    <t xml:space="preserve">                                                                                                                 SHIPS EXPECTED IN THE NEXT 14 DAYS FROM  19 NOVEMBER-2023      </t>
  </si>
  <si>
    <t xml:space="preserve">        18.11.2023  1000  CMA CGM NACALA  172  8  CMA  500  200F</t>
  </si>
  <si>
    <t xml:space="preserve">        19.11.2023  0500  MSC REGINA  260  11.6  MSC  500  700F</t>
  </si>
  <si>
    <t>9666-2023-1747</t>
  </si>
  <si>
    <t>19/11/2023  1400</t>
  </si>
  <si>
    <t>HALA-2023-1745</t>
  </si>
  <si>
    <t>IENA-2023-1755</t>
  </si>
  <si>
    <t>19/11/2023  1000</t>
  </si>
  <si>
    <t>AQBA-2023-1753</t>
  </si>
  <si>
    <t>0JNACN1MA</t>
  </si>
  <si>
    <t>9646-2023-1719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</si>
</sst>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164" fontId="21" fillId="0" borderId="18" xfId="0" quotePrefix="1" applyNumberFormat="1" applyFont="1" applyBorder="1" applyAlignment="1">
      <alignment horizontal="left"/>
    </xf>
    <xf numFmtId="0" fontId="33" fillId="0" borderId="5" xfId="0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9"/>
  <sheetViews>
    <sheetView showGridLines="0" tabSelected="1" topLeftCell="A28" zoomScale="20" zoomScaleNormal="20" workbookViewId="0">
      <selection activeCell="C53" sqref="C53:D53"/>
    </sheetView>
  </sheetViews>
  <sheetFormatPr defaultColWidth="20.7109375" defaultRowHeight="86.1" customHeight="1"/>
  <cols>
    <col min="1" max="1" width="24.140625" style="66" customWidth="1"/>
    <col min="2" max="2" width="136.28515625" style="104" customWidth="1"/>
    <col min="3" max="3" width="34.5703125" style="112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0" t="s">
        <v>41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3" s="1" customFormat="1" ht="91.5" customHeight="1">
      <c r="A2" s="141" t="s">
        <v>42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23" s="6" customFormat="1" ht="63" customHeight="1">
      <c r="A3" s="2" t="s">
        <v>338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45263.347738194447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43" t="s">
        <v>16</v>
      </c>
      <c r="D5" s="144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9" t="s">
        <v>11</v>
      </c>
      <c r="N5" s="16" t="s">
        <v>12</v>
      </c>
      <c r="O5" s="97"/>
      <c r="P5" s="97"/>
      <c r="Q5" s="97"/>
      <c r="R5" s="97"/>
      <c r="S5" s="97"/>
      <c r="T5" s="97"/>
      <c r="U5" s="97"/>
      <c r="V5" s="97"/>
      <c r="W5" s="97"/>
    </row>
    <row r="6" spans="1:23" ht="81" customHeight="1">
      <c r="A6" s="79">
        <v>1</v>
      </c>
      <c r="B6" s="96" t="s">
        <v>117</v>
      </c>
      <c r="C6" s="116" t="s">
        <v>146</v>
      </c>
      <c r="D6" s="117"/>
      <c r="E6" s="82" t="s">
        <v>118</v>
      </c>
      <c r="F6" s="82" t="s">
        <v>120</v>
      </c>
      <c r="G6" s="113" t="s">
        <v>325</v>
      </c>
      <c r="H6" s="77">
        <v>267</v>
      </c>
      <c r="I6" s="81">
        <v>12.5</v>
      </c>
      <c r="J6" s="80" t="s">
        <v>36</v>
      </c>
      <c r="K6" s="80">
        <v>1500</v>
      </c>
      <c r="L6" s="80">
        <v>1250</v>
      </c>
      <c r="M6" s="92"/>
      <c r="N6" s="20" t="s">
        <v>119</v>
      </c>
    </row>
    <row r="7" spans="1:23" ht="75.75" customHeight="1">
      <c r="A7" s="79">
        <f t="shared" ref="A7" si="0">1+A6</f>
        <v>2</v>
      </c>
      <c r="B7" s="79" t="s">
        <v>91</v>
      </c>
      <c r="C7" s="118" t="s">
        <v>94</v>
      </c>
      <c r="D7" s="119"/>
      <c r="E7" s="21" t="s">
        <v>92</v>
      </c>
      <c r="F7" s="21" t="s">
        <v>62</v>
      </c>
      <c r="G7" s="113" t="s">
        <v>246</v>
      </c>
      <c r="H7" s="19">
        <v>182</v>
      </c>
      <c r="I7" s="78">
        <v>11</v>
      </c>
      <c r="J7" s="18" t="s">
        <v>52</v>
      </c>
      <c r="K7" s="18">
        <v>450</v>
      </c>
      <c r="L7" s="18">
        <v>650</v>
      </c>
      <c r="M7" s="92"/>
      <c r="N7" s="114" t="s">
        <v>93</v>
      </c>
    </row>
    <row r="8" spans="1:23" ht="75.75" customHeight="1">
      <c r="A8" s="79">
        <v>3</v>
      </c>
      <c r="B8" s="79" t="s">
        <v>238</v>
      </c>
      <c r="C8" s="118" t="s">
        <v>270</v>
      </c>
      <c r="D8" s="119"/>
      <c r="E8" s="21" t="s">
        <v>239</v>
      </c>
      <c r="F8" s="21" t="s">
        <v>237</v>
      </c>
      <c r="G8" s="113" t="s">
        <v>336</v>
      </c>
      <c r="H8" s="19">
        <v>235</v>
      </c>
      <c r="I8" s="78">
        <v>12.5</v>
      </c>
      <c r="J8" s="18" t="s">
        <v>34</v>
      </c>
      <c r="K8" s="18">
        <v>300</v>
      </c>
      <c r="L8" s="18">
        <v>250</v>
      </c>
      <c r="M8" s="92"/>
      <c r="N8" s="114" t="s">
        <v>82</v>
      </c>
    </row>
    <row r="9" spans="1:23" s="115" customFormat="1" ht="75.75" customHeight="1">
      <c r="A9" s="79">
        <v>4</v>
      </c>
      <c r="B9" s="79" t="s">
        <v>184</v>
      </c>
      <c r="C9" s="118" t="s">
        <v>192</v>
      </c>
      <c r="D9" s="119"/>
      <c r="E9" s="21" t="s">
        <v>185</v>
      </c>
      <c r="F9" s="21" t="s">
        <v>187</v>
      </c>
      <c r="G9" s="74" t="s">
        <v>85</v>
      </c>
      <c r="H9" s="19">
        <v>294</v>
      </c>
      <c r="I9" s="78">
        <v>13.9</v>
      </c>
      <c r="J9" s="18" t="s">
        <v>39</v>
      </c>
      <c r="K9" s="18">
        <v>1400</v>
      </c>
      <c r="L9" s="18">
        <v>1850</v>
      </c>
      <c r="M9" s="92"/>
      <c r="N9" s="20" t="s">
        <v>186</v>
      </c>
    </row>
    <row r="10" spans="1:23" ht="75.75" customHeight="1">
      <c r="A10" s="79">
        <v>5</v>
      </c>
      <c r="B10" s="79" t="s">
        <v>266</v>
      </c>
      <c r="C10" s="118" t="s">
        <v>271</v>
      </c>
      <c r="D10" s="119"/>
      <c r="E10" s="21" t="s">
        <v>267</v>
      </c>
      <c r="F10" s="21" t="s">
        <v>269</v>
      </c>
      <c r="G10" s="113" t="s">
        <v>335</v>
      </c>
      <c r="H10" s="19">
        <v>117</v>
      </c>
      <c r="I10" s="78">
        <v>6.7</v>
      </c>
      <c r="J10" s="18" t="s">
        <v>268</v>
      </c>
      <c r="K10" s="18">
        <v>200</v>
      </c>
      <c r="L10" s="18">
        <v>200</v>
      </c>
      <c r="M10" s="92"/>
      <c r="N10" s="106" t="s">
        <v>60</v>
      </c>
    </row>
    <row r="11" spans="1:23" s="115" customFormat="1" ht="75.75" customHeight="1">
      <c r="A11" s="79">
        <v>6</v>
      </c>
      <c r="B11" s="79" t="s">
        <v>99</v>
      </c>
      <c r="C11" s="118" t="s">
        <v>193</v>
      </c>
      <c r="D11" s="119"/>
      <c r="E11" s="21" t="s">
        <v>100</v>
      </c>
      <c r="F11" s="21" t="s">
        <v>101</v>
      </c>
      <c r="G11" s="113" t="s">
        <v>247</v>
      </c>
      <c r="H11" s="19">
        <v>175</v>
      </c>
      <c r="I11" s="78">
        <v>9</v>
      </c>
      <c r="J11" s="18" t="s">
        <v>37</v>
      </c>
      <c r="K11" s="18">
        <v>500</v>
      </c>
      <c r="L11" s="18">
        <v>300</v>
      </c>
      <c r="M11" s="92"/>
      <c r="N11" s="114" t="s">
        <v>53</v>
      </c>
    </row>
    <row r="12" spans="1:23" ht="75.75" customHeight="1">
      <c r="A12" s="79">
        <v>7</v>
      </c>
      <c r="B12" s="79" t="s">
        <v>250</v>
      </c>
      <c r="C12" s="118" t="s">
        <v>272</v>
      </c>
      <c r="D12" s="119"/>
      <c r="E12" s="21" t="s">
        <v>251</v>
      </c>
      <c r="F12" s="21" t="s">
        <v>252</v>
      </c>
      <c r="G12" s="113" t="s">
        <v>326</v>
      </c>
      <c r="H12" s="19">
        <v>101</v>
      </c>
      <c r="I12" s="78">
        <v>6</v>
      </c>
      <c r="J12" s="18" t="s">
        <v>46</v>
      </c>
      <c r="K12" s="18">
        <v>90</v>
      </c>
      <c r="L12" s="18">
        <v>150</v>
      </c>
      <c r="M12" s="92"/>
      <c r="N12" s="114" t="s">
        <v>108</v>
      </c>
    </row>
    <row r="13" spans="1:23" ht="75.75" customHeight="1">
      <c r="A13" s="79">
        <v>8</v>
      </c>
      <c r="B13" s="79" t="s">
        <v>277</v>
      </c>
      <c r="C13" s="118" t="s">
        <v>284</v>
      </c>
      <c r="D13" s="119"/>
      <c r="E13" s="21" t="s">
        <v>278</v>
      </c>
      <c r="F13" s="21" t="s">
        <v>281</v>
      </c>
      <c r="G13" s="113" t="s">
        <v>282</v>
      </c>
      <c r="H13" s="19">
        <v>115</v>
      </c>
      <c r="I13" s="78">
        <v>4</v>
      </c>
      <c r="J13" s="18" t="s">
        <v>279</v>
      </c>
      <c r="K13" s="18">
        <v>0</v>
      </c>
      <c r="L13" s="18">
        <v>165</v>
      </c>
      <c r="M13" s="92"/>
      <c r="N13" s="106" t="s">
        <v>280</v>
      </c>
    </row>
    <row r="14" spans="1:23" ht="75.75" customHeight="1">
      <c r="A14" s="79">
        <v>9</v>
      </c>
      <c r="B14" s="79" t="s">
        <v>87</v>
      </c>
      <c r="C14" s="118" t="s">
        <v>144</v>
      </c>
      <c r="D14" s="119"/>
      <c r="E14" s="21" t="s">
        <v>89</v>
      </c>
      <c r="F14" s="21" t="s">
        <v>88</v>
      </c>
      <c r="G14" s="74" t="s">
        <v>130</v>
      </c>
      <c r="H14" s="19">
        <v>168</v>
      </c>
      <c r="I14" s="78">
        <v>9.75</v>
      </c>
      <c r="J14" s="18" t="s">
        <v>59</v>
      </c>
      <c r="K14" s="18">
        <v>150</v>
      </c>
      <c r="L14" s="18">
        <v>415</v>
      </c>
      <c r="M14" s="92"/>
      <c r="N14" s="114" t="s">
        <v>90</v>
      </c>
    </row>
    <row r="15" spans="1:23" ht="75.75" customHeight="1">
      <c r="A15" s="79">
        <v>10</v>
      </c>
      <c r="B15" s="79" t="s">
        <v>216</v>
      </c>
      <c r="C15" s="118" t="s">
        <v>228</v>
      </c>
      <c r="D15" s="119"/>
      <c r="E15" s="21" t="s">
        <v>222</v>
      </c>
      <c r="F15" s="21" t="s">
        <v>217</v>
      </c>
      <c r="G15" s="113" t="s">
        <v>218</v>
      </c>
      <c r="H15" s="19">
        <v>169</v>
      </c>
      <c r="I15" s="78">
        <v>6</v>
      </c>
      <c r="J15" s="18" t="s">
        <v>36</v>
      </c>
      <c r="K15" s="18">
        <v>500</v>
      </c>
      <c r="L15" s="18">
        <v>100</v>
      </c>
      <c r="M15" s="92"/>
      <c r="N15" s="114" t="s">
        <v>219</v>
      </c>
    </row>
    <row r="16" spans="1:23" s="115" customFormat="1" ht="75.75" customHeight="1">
      <c r="A16" s="79">
        <v>11</v>
      </c>
      <c r="B16" s="79" t="s">
        <v>138</v>
      </c>
      <c r="C16" s="118" t="s">
        <v>148</v>
      </c>
      <c r="D16" s="119"/>
      <c r="E16" s="21" t="s">
        <v>142</v>
      </c>
      <c r="F16" s="21" t="s">
        <v>139</v>
      </c>
      <c r="G16" s="113" t="s">
        <v>248</v>
      </c>
      <c r="H16" s="19">
        <v>233</v>
      </c>
      <c r="I16" s="78">
        <v>11</v>
      </c>
      <c r="J16" s="18" t="s">
        <v>141</v>
      </c>
      <c r="K16" s="18">
        <v>1600</v>
      </c>
      <c r="L16" s="18">
        <v>1962</v>
      </c>
      <c r="M16" s="92"/>
      <c r="N16" s="106" t="s">
        <v>140</v>
      </c>
    </row>
    <row r="17" spans="1:14" ht="75.75" customHeight="1">
      <c r="A17" s="79">
        <v>12</v>
      </c>
      <c r="B17" s="79" t="s">
        <v>220</v>
      </c>
      <c r="C17" s="118" t="s">
        <v>224</v>
      </c>
      <c r="D17" s="119"/>
      <c r="E17" s="21" t="s">
        <v>223</v>
      </c>
      <c r="F17" s="21" t="s">
        <v>221</v>
      </c>
      <c r="G17" s="113" t="s">
        <v>225</v>
      </c>
      <c r="H17" s="19">
        <v>227</v>
      </c>
      <c r="I17" s="78">
        <v>10</v>
      </c>
      <c r="J17" s="18" t="s">
        <v>36</v>
      </c>
      <c r="K17" s="18">
        <v>800</v>
      </c>
      <c r="L17" s="18">
        <v>700</v>
      </c>
      <c r="M17" s="92"/>
      <c r="N17" s="106" t="s">
        <v>226</v>
      </c>
    </row>
    <row r="18" spans="1:14" ht="81" customHeight="1">
      <c r="A18" s="79">
        <v>13</v>
      </c>
      <c r="B18" s="79" t="s">
        <v>288</v>
      </c>
      <c r="C18" s="118" t="s">
        <v>290</v>
      </c>
      <c r="D18" s="119"/>
      <c r="E18" s="21" t="s">
        <v>289</v>
      </c>
      <c r="F18" s="21" t="s">
        <v>291</v>
      </c>
      <c r="G18" s="113" t="s">
        <v>225</v>
      </c>
      <c r="H18" s="19">
        <v>202</v>
      </c>
      <c r="I18" s="78">
        <v>12.9</v>
      </c>
      <c r="J18" s="18" t="s">
        <v>34</v>
      </c>
      <c r="K18" s="18">
        <v>616</v>
      </c>
      <c r="L18" s="18">
        <v>395</v>
      </c>
      <c r="M18" s="92"/>
      <c r="N18" s="114" t="s">
        <v>292</v>
      </c>
    </row>
    <row r="19" spans="1:14" ht="75.75" customHeight="1">
      <c r="A19" s="79">
        <v>14</v>
      </c>
      <c r="B19" s="79" t="s">
        <v>188</v>
      </c>
      <c r="C19" s="118" t="s">
        <v>273</v>
      </c>
      <c r="D19" s="119"/>
      <c r="E19" s="21" t="s">
        <v>190</v>
      </c>
      <c r="F19" s="21" t="s">
        <v>189</v>
      </c>
      <c r="G19" s="113" t="s">
        <v>149</v>
      </c>
      <c r="H19" s="19">
        <v>175</v>
      </c>
      <c r="I19" s="78">
        <v>10</v>
      </c>
      <c r="J19" s="18" t="s">
        <v>36</v>
      </c>
      <c r="K19" s="18">
        <v>300</v>
      </c>
      <c r="L19" s="18">
        <v>200</v>
      </c>
      <c r="M19" s="92"/>
      <c r="N19" s="125" t="s">
        <v>191</v>
      </c>
    </row>
    <row r="20" spans="1:14" ht="75.75" customHeight="1">
      <c r="A20" s="79">
        <v>15</v>
      </c>
      <c r="B20" s="79" t="s">
        <v>174</v>
      </c>
      <c r="C20" s="118" t="s">
        <v>274</v>
      </c>
      <c r="D20" s="119"/>
      <c r="E20" s="21" t="s">
        <v>175</v>
      </c>
      <c r="F20" s="21" t="s">
        <v>177</v>
      </c>
      <c r="G20" s="113" t="s">
        <v>333</v>
      </c>
      <c r="H20" s="19">
        <v>228</v>
      </c>
      <c r="I20" s="78">
        <v>12.5</v>
      </c>
      <c r="J20" s="18" t="s">
        <v>39</v>
      </c>
      <c r="K20" s="18">
        <v>1610</v>
      </c>
      <c r="L20" s="18">
        <v>2000</v>
      </c>
      <c r="M20" s="92"/>
      <c r="N20" s="106" t="s">
        <v>176</v>
      </c>
    </row>
    <row r="21" spans="1:14" ht="75.75" customHeight="1">
      <c r="A21" s="79">
        <v>16</v>
      </c>
      <c r="B21" s="79" t="s">
        <v>320</v>
      </c>
      <c r="C21" s="118" t="s">
        <v>328</v>
      </c>
      <c r="D21" s="119"/>
      <c r="E21" s="21" t="s">
        <v>323</v>
      </c>
      <c r="F21" s="21" t="s">
        <v>321</v>
      </c>
      <c r="G21" s="113" t="s">
        <v>158</v>
      </c>
      <c r="H21" s="19">
        <v>208</v>
      </c>
      <c r="I21" s="78">
        <v>10</v>
      </c>
      <c r="J21" s="18" t="s">
        <v>34</v>
      </c>
      <c r="K21" s="18">
        <v>541</v>
      </c>
      <c r="L21" s="18">
        <v>1000</v>
      </c>
      <c r="M21" s="92"/>
      <c r="N21" s="106" t="s">
        <v>322</v>
      </c>
    </row>
    <row r="22" spans="1:14" ht="81" customHeight="1">
      <c r="A22" s="79">
        <v>17</v>
      </c>
      <c r="B22" s="79" t="s">
        <v>240</v>
      </c>
      <c r="C22" s="118" t="s">
        <v>242</v>
      </c>
      <c r="D22" s="119"/>
      <c r="E22" s="21" t="s">
        <v>241</v>
      </c>
      <c r="F22" s="21" t="s">
        <v>243</v>
      </c>
      <c r="G22" s="113" t="s">
        <v>244</v>
      </c>
      <c r="H22" s="19">
        <v>208</v>
      </c>
      <c r="I22" s="78">
        <v>10</v>
      </c>
      <c r="J22" s="18" t="s">
        <v>34</v>
      </c>
      <c r="K22" s="18">
        <v>200</v>
      </c>
      <c r="L22" s="18">
        <v>350</v>
      </c>
      <c r="M22" s="92"/>
      <c r="N22" s="20" t="s">
        <v>63</v>
      </c>
    </row>
    <row r="23" spans="1:14" ht="75.75" customHeight="1">
      <c r="A23" s="79">
        <v>18</v>
      </c>
      <c r="B23" s="79" t="s">
        <v>315</v>
      </c>
      <c r="C23" s="118" t="s">
        <v>329</v>
      </c>
      <c r="D23" s="119"/>
      <c r="E23" s="21" t="s">
        <v>317</v>
      </c>
      <c r="F23" s="21" t="s">
        <v>316</v>
      </c>
      <c r="G23" s="113" t="s">
        <v>209</v>
      </c>
      <c r="H23" s="19">
        <v>261</v>
      </c>
      <c r="I23" s="78">
        <v>12.5</v>
      </c>
      <c r="J23" s="18" t="s">
        <v>34</v>
      </c>
      <c r="K23" s="18">
        <v>797</v>
      </c>
      <c r="L23" s="18">
        <v>650</v>
      </c>
      <c r="M23" s="92"/>
      <c r="N23" s="20" t="s">
        <v>318</v>
      </c>
    </row>
    <row r="24" spans="1:14" ht="81" customHeight="1">
      <c r="A24" s="79">
        <v>19</v>
      </c>
      <c r="B24" s="79" t="s">
        <v>106</v>
      </c>
      <c r="C24" s="118" t="s">
        <v>346</v>
      </c>
      <c r="D24" s="119"/>
      <c r="E24" s="21" t="s">
        <v>107</v>
      </c>
      <c r="F24" s="21" t="s">
        <v>347</v>
      </c>
      <c r="G24" s="113" t="s">
        <v>209</v>
      </c>
      <c r="H24" s="19">
        <v>176</v>
      </c>
      <c r="I24" s="78">
        <v>8</v>
      </c>
      <c r="J24" s="18" t="s">
        <v>36</v>
      </c>
      <c r="K24" s="18">
        <v>30</v>
      </c>
      <c r="L24" s="18">
        <v>300</v>
      </c>
      <c r="M24" s="92"/>
      <c r="N24" s="20" t="s">
        <v>53</v>
      </c>
    </row>
    <row r="25" spans="1:14" ht="81" customHeight="1">
      <c r="A25" s="79">
        <v>20</v>
      </c>
      <c r="B25" s="79" t="s">
        <v>160</v>
      </c>
      <c r="C25" s="118" t="s">
        <v>163</v>
      </c>
      <c r="D25" s="119"/>
      <c r="E25" s="21" t="s">
        <v>161</v>
      </c>
      <c r="F25" s="21" t="s">
        <v>165</v>
      </c>
      <c r="G25" s="113" t="s">
        <v>173</v>
      </c>
      <c r="H25" s="19">
        <v>200</v>
      </c>
      <c r="I25" s="78">
        <v>11</v>
      </c>
      <c r="J25" s="18" t="s">
        <v>162</v>
      </c>
      <c r="K25" s="18">
        <v>1500</v>
      </c>
      <c r="L25" s="18">
        <v>1600</v>
      </c>
      <c r="M25" s="92"/>
      <c r="N25" s="106" t="s">
        <v>164</v>
      </c>
    </row>
    <row r="26" spans="1:14" ht="81" customHeight="1">
      <c r="A26" s="79">
        <v>21</v>
      </c>
      <c r="B26" s="79" t="s">
        <v>123</v>
      </c>
      <c r="C26" s="118" t="s">
        <v>145</v>
      </c>
      <c r="D26" s="119"/>
      <c r="E26" s="21" t="s">
        <v>124</v>
      </c>
      <c r="F26" s="21" t="s">
        <v>125</v>
      </c>
      <c r="G26" s="113" t="s">
        <v>332</v>
      </c>
      <c r="H26" s="19">
        <v>180</v>
      </c>
      <c r="I26" s="78">
        <v>8</v>
      </c>
      <c r="J26" s="18" t="s">
        <v>39</v>
      </c>
      <c r="K26" s="18">
        <v>210</v>
      </c>
      <c r="L26" s="18">
        <v>560</v>
      </c>
      <c r="M26" s="92"/>
      <c r="N26" s="114" t="s">
        <v>126</v>
      </c>
    </row>
    <row r="27" spans="1:14" ht="81" customHeight="1">
      <c r="A27" s="79">
        <v>22</v>
      </c>
      <c r="B27" s="79" t="s">
        <v>178</v>
      </c>
      <c r="C27" s="118" t="s">
        <v>181</v>
      </c>
      <c r="D27" s="119"/>
      <c r="E27" s="21" t="s">
        <v>179</v>
      </c>
      <c r="F27" s="21" t="s">
        <v>182</v>
      </c>
      <c r="G27" s="113" t="s">
        <v>180</v>
      </c>
      <c r="H27" s="19">
        <v>255</v>
      </c>
      <c r="I27" s="78">
        <v>13.9</v>
      </c>
      <c r="J27" s="18" t="s">
        <v>39</v>
      </c>
      <c r="K27" s="18">
        <v>1900</v>
      </c>
      <c r="L27" s="18">
        <v>2050</v>
      </c>
      <c r="M27" s="92"/>
      <c r="N27" s="106" t="s">
        <v>183</v>
      </c>
    </row>
    <row r="28" spans="1:14" ht="81" customHeight="1">
      <c r="A28" s="79">
        <v>23</v>
      </c>
      <c r="B28" s="79" t="s">
        <v>133</v>
      </c>
      <c r="C28" s="118" t="s">
        <v>147</v>
      </c>
      <c r="D28" s="119"/>
      <c r="E28" s="21" t="s">
        <v>134</v>
      </c>
      <c r="F28" s="21" t="s">
        <v>135</v>
      </c>
      <c r="G28" s="113" t="s">
        <v>293</v>
      </c>
      <c r="H28" s="19">
        <v>208.9</v>
      </c>
      <c r="I28" s="78">
        <v>10</v>
      </c>
      <c r="J28" s="18" t="s">
        <v>77</v>
      </c>
      <c r="K28" s="18">
        <v>278</v>
      </c>
      <c r="L28" s="18">
        <v>414</v>
      </c>
      <c r="M28" s="92"/>
      <c r="N28" s="106" t="s">
        <v>136</v>
      </c>
    </row>
    <row r="29" spans="1:14" ht="81" customHeight="1">
      <c r="A29" s="79">
        <v>24</v>
      </c>
      <c r="B29" s="79" t="s">
        <v>229</v>
      </c>
      <c r="C29" s="118" t="s">
        <v>233</v>
      </c>
      <c r="D29" s="119"/>
      <c r="E29" s="21" t="s">
        <v>230</v>
      </c>
      <c r="F29" s="21" t="s">
        <v>234</v>
      </c>
      <c r="G29" s="113" t="s">
        <v>327</v>
      </c>
      <c r="H29" s="19">
        <v>222</v>
      </c>
      <c r="I29" s="78">
        <v>12</v>
      </c>
      <c r="J29" s="18" t="s">
        <v>231</v>
      </c>
      <c r="K29" s="18">
        <v>1300</v>
      </c>
      <c r="L29" s="18">
        <v>1100</v>
      </c>
      <c r="M29" s="92" t="s">
        <v>232</v>
      </c>
      <c r="N29" s="106" t="s">
        <v>235</v>
      </c>
    </row>
    <row r="30" spans="1:14" ht="81" customHeight="1">
      <c r="A30" s="79">
        <v>25</v>
      </c>
      <c r="B30" s="79" t="s">
        <v>308</v>
      </c>
      <c r="C30" s="118" t="s">
        <v>309</v>
      </c>
      <c r="D30" s="119"/>
      <c r="E30" s="21" t="s">
        <v>310</v>
      </c>
      <c r="F30" s="21" t="s">
        <v>311</v>
      </c>
      <c r="G30" s="113" t="s">
        <v>312</v>
      </c>
      <c r="H30" s="19">
        <v>261</v>
      </c>
      <c r="I30" s="78">
        <v>12.1</v>
      </c>
      <c r="J30" s="18" t="s">
        <v>313</v>
      </c>
      <c r="K30" s="18">
        <v>1400</v>
      </c>
      <c r="L30" s="18">
        <v>920</v>
      </c>
      <c r="M30" s="92"/>
      <c r="N30" s="106" t="s">
        <v>314</v>
      </c>
    </row>
    <row r="31" spans="1:14" ht="75.75" customHeight="1">
      <c r="A31" s="79"/>
      <c r="B31" s="23" t="s">
        <v>319</v>
      </c>
      <c r="C31" s="146"/>
      <c r="D31" s="146"/>
      <c r="E31" s="146"/>
      <c r="F31" s="147"/>
      <c r="G31" s="146"/>
      <c r="H31" s="146"/>
      <c r="I31" s="146"/>
      <c r="J31" s="146"/>
      <c r="K31" s="146"/>
      <c r="L31" s="146"/>
      <c r="M31" s="146"/>
      <c r="N31" s="148"/>
    </row>
    <row r="32" spans="1:14" ht="103.5" customHeight="1">
      <c r="A32" s="10" t="s">
        <v>44</v>
      </c>
      <c r="B32" s="10" t="s">
        <v>2</v>
      </c>
      <c r="C32" s="143" t="s">
        <v>3</v>
      </c>
      <c r="D32" s="145"/>
      <c r="E32" s="22" t="s">
        <v>4</v>
      </c>
      <c r="F32" s="12" t="s">
        <v>32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99" t="s">
        <v>11</v>
      </c>
      <c r="N32" s="16" t="s">
        <v>12</v>
      </c>
    </row>
    <row r="33" spans="1:23" ht="81" customHeight="1">
      <c r="A33" s="79">
        <v>1</v>
      </c>
      <c r="B33" s="79" t="s">
        <v>54</v>
      </c>
      <c r="C33" s="79" t="s">
        <v>61</v>
      </c>
      <c r="D33" s="104"/>
      <c r="E33" s="89" t="s">
        <v>55</v>
      </c>
      <c r="F33" s="21" t="s">
        <v>56</v>
      </c>
      <c r="G33" s="74" t="s">
        <v>236</v>
      </c>
      <c r="H33" s="19">
        <v>180</v>
      </c>
      <c r="I33" s="78">
        <v>10</v>
      </c>
      <c r="J33" s="18" t="s">
        <v>48</v>
      </c>
      <c r="K33" s="18">
        <v>20553</v>
      </c>
      <c r="L33" s="18">
        <v>0</v>
      </c>
      <c r="M33" s="92"/>
      <c r="N33" s="106" t="s">
        <v>57</v>
      </c>
    </row>
    <row r="34" spans="1:23" ht="81" customHeight="1">
      <c r="A34" s="79">
        <f>1+A33</f>
        <v>2</v>
      </c>
      <c r="B34" s="73" t="s">
        <v>202</v>
      </c>
      <c r="C34" s="79" t="s">
        <v>275</v>
      </c>
      <c r="D34" s="104"/>
      <c r="E34" s="89" t="s">
        <v>203</v>
      </c>
      <c r="F34" s="21" t="s">
        <v>204</v>
      </c>
      <c r="G34" s="74" t="s">
        <v>205</v>
      </c>
      <c r="H34" s="19">
        <v>101</v>
      </c>
      <c r="I34" s="78">
        <v>5</v>
      </c>
      <c r="J34" s="18" t="s">
        <v>49</v>
      </c>
      <c r="K34" s="18">
        <v>22</v>
      </c>
      <c r="L34" s="18">
        <v>0</v>
      </c>
      <c r="M34" s="92"/>
      <c r="N34" s="106" t="s">
        <v>150</v>
      </c>
    </row>
    <row r="35" spans="1:23" ht="81" customHeight="1">
      <c r="A35" s="79">
        <f t="shared" ref="A35:A44" si="1">1+A34</f>
        <v>3</v>
      </c>
      <c r="B35" s="73" t="s">
        <v>262</v>
      </c>
      <c r="C35" s="79" t="s">
        <v>343</v>
      </c>
      <c r="D35" s="104"/>
      <c r="E35" s="89" t="s">
        <v>263</v>
      </c>
      <c r="F35" s="21" t="s">
        <v>264</v>
      </c>
      <c r="G35" s="74" t="s">
        <v>205</v>
      </c>
      <c r="H35" s="19">
        <v>130</v>
      </c>
      <c r="I35" s="78">
        <v>8</v>
      </c>
      <c r="J35" s="18" t="s">
        <v>265</v>
      </c>
      <c r="K35" s="18">
        <v>1764</v>
      </c>
      <c r="L35" s="18">
        <v>0</v>
      </c>
      <c r="M35" s="92"/>
      <c r="N35" s="106" t="s">
        <v>261</v>
      </c>
    </row>
    <row r="36" spans="1:23" ht="81" customHeight="1">
      <c r="A36" s="79">
        <v>4</v>
      </c>
      <c r="B36" s="73" t="s">
        <v>127</v>
      </c>
      <c r="C36" s="79" t="s">
        <v>194</v>
      </c>
      <c r="D36" s="104"/>
      <c r="E36" s="89" t="s">
        <v>128</v>
      </c>
      <c r="F36" s="21" t="s">
        <v>129</v>
      </c>
      <c r="G36" s="74" t="s">
        <v>245</v>
      </c>
      <c r="H36" s="19">
        <v>225</v>
      </c>
      <c r="I36" s="78">
        <v>10.5</v>
      </c>
      <c r="J36" s="18" t="s">
        <v>131</v>
      </c>
      <c r="K36" s="18">
        <v>44000</v>
      </c>
      <c r="L36" s="18">
        <v>0</v>
      </c>
      <c r="M36" s="92"/>
      <c r="N36" s="106" t="s">
        <v>132</v>
      </c>
    </row>
    <row r="37" spans="1:23" ht="81" customHeight="1">
      <c r="A37" s="79">
        <v>5</v>
      </c>
      <c r="B37" s="79" t="s">
        <v>71</v>
      </c>
      <c r="C37" s="79" t="s">
        <v>78</v>
      </c>
      <c r="D37" s="104"/>
      <c r="E37" s="89" t="s">
        <v>72</v>
      </c>
      <c r="F37" s="21" t="s">
        <v>73</v>
      </c>
      <c r="G37" s="74" t="s">
        <v>245</v>
      </c>
      <c r="H37" s="19">
        <v>183</v>
      </c>
      <c r="I37" s="78">
        <v>9</v>
      </c>
      <c r="J37" s="18" t="s">
        <v>37</v>
      </c>
      <c r="K37" s="18">
        <v>345</v>
      </c>
      <c r="L37" s="18">
        <v>0</v>
      </c>
      <c r="M37" s="92"/>
      <c r="N37" s="106" t="s">
        <v>38</v>
      </c>
    </row>
    <row r="38" spans="1:23" ht="81" customHeight="1">
      <c r="A38" s="79">
        <v>6</v>
      </c>
      <c r="B38" s="79" t="s">
        <v>79</v>
      </c>
      <c r="C38" s="79" t="s">
        <v>95</v>
      </c>
      <c r="D38" s="104"/>
      <c r="E38" s="21" t="s">
        <v>80</v>
      </c>
      <c r="F38" s="21" t="s">
        <v>74</v>
      </c>
      <c r="G38" s="74" t="s">
        <v>285</v>
      </c>
      <c r="H38" s="19">
        <v>164</v>
      </c>
      <c r="I38" s="78">
        <v>7.6</v>
      </c>
      <c r="J38" s="18" t="s">
        <v>49</v>
      </c>
      <c r="K38" s="18">
        <v>1890</v>
      </c>
      <c r="L38" s="18">
        <v>0</v>
      </c>
      <c r="M38" s="92"/>
      <c r="N38" s="106" t="s">
        <v>81</v>
      </c>
    </row>
    <row r="39" spans="1:23" ht="81" customHeight="1">
      <c r="A39" s="79">
        <v>7</v>
      </c>
      <c r="B39" s="79" t="s">
        <v>96</v>
      </c>
      <c r="C39" s="79" t="s">
        <v>122</v>
      </c>
      <c r="D39" s="78"/>
      <c r="E39" s="89" t="s">
        <v>97</v>
      </c>
      <c r="F39" s="21">
        <v>1166041</v>
      </c>
      <c r="G39" s="74" t="s">
        <v>285</v>
      </c>
      <c r="H39" s="19">
        <v>138</v>
      </c>
      <c r="I39" s="78">
        <v>5.8</v>
      </c>
      <c r="J39" s="18" t="s">
        <v>43</v>
      </c>
      <c r="K39" s="18">
        <v>927</v>
      </c>
      <c r="L39" s="18">
        <v>0</v>
      </c>
      <c r="M39" s="92"/>
      <c r="N39" s="106" t="s">
        <v>98</v>
      </c>
    </row>
    <row r="40" spans="1:23" ht="81" customHeight="1">
      <c r="A40" s="79">
        <v>8</v>
      </c>
      <c r="B40" s="123" t="s">
        <v>109</v>
      </c>
      <c r="C40" s="79" t="s">
        <v>195</v>
      </c>
      <c r="D40" s="104"/>
      <c r="E40" s="89" t="s">
        <v>137</v>
      </c>
      <c r="F40" s="21" t="s">
        <v>110</v>
      </c>
      <c r="G40" s="74" t="s">
        <v>149</v>
      </c>
      <c r="H40" s="19">
        <v>200</v>
      </c>
      <c r="I40" s="78">
        <v>9.8000000000000007</v>
      </c>
      <c r="J40" s="18" t="s">
        <v>46</v>
      </c>
      <c r="K40" s="18">
        <v>5511</v>
      </c>
      <c r="L40" s="18">
        <v>0</v>
      </c>
      <c r="M40" s="92"/>
      <c r="N40" s="106" t="s">
        <v>111</v>
      </c>
    </row>
    <row r="41" spans="1:23" ht="81" customHeight="1">
      <c r="A41" s="79">
        <v>9</v>
      </c>
      <c r="B41" s="79" t="s">
        <v>67</v>
      </c>
      <c r="C41" s="79" t="s">
        <v>75</v>
      </c>
      <c r="D41" s="104"/>
      <c r="E41" s="21" t="s">
        <v>68</v>
      </c>
      <c r="F41" s="21" t="s">
        <v>69</v>
      </c>
      <c r="G41" s="74" t="s">
        <v>286</v>
      </c>
      <c r="H41" s="19">
        <v>190</v>
      </c>
      <c r="I41" s="78">
        <v>9</v>
      </c>
      <c r="J41" s="18" t="s">
        <v>37</v>
      </c>
      <c r="K41" s="18">
        <v>18850</v>
      </c>
      <c r="L41" s="18">
        <v>0</v>
      </c>
      <c r="M41" s="92"/>
      <c r="N41" s="106" t="s">
        <v>70</v>
      </c>
    </row>
    <row r="42" spans="1:23" ht="81" customHeight="1">
      <c r="A42" s="79">
        <v>10</v>
      </c>
      <c r="B42" s="79" t="s">
        <v>64</v>
      </c>
      <c r="C42" s="79" t="s">
        <v>76</v>
      </c>
      <c r="D42" s="104"/>
      <c r="E42" s="89" t="s">
        <v>65</v>
      </c>
      <c r="F42" s="21" t="s">
        <v>66</v>
      </c>
      <c r="G42" s="74" t="s">
        <v>249</v>
      </c>
      <c r="H42" s="19">
        <v>190</v>
      </c>
      <c r="I42" s="78">
        <v>9</v>
      </c>
      <c r="J42" s="18" t="s">
        <v>37</v>
      </c>
      <c r="K42" s="18">
        <v>26930</v>
      </c>
      <c r="L42" s="18">
        <v>0</v>
      </c>
      <c r="M42" s="92"/>
      <c r="N42" s="106" t="s">
        <v>45</v>
      </c>
    </row>
    <row r="43" spans="1:23" ht="81" customHeight="1">
      <c r="A43" s="79">
        <v>11</v>
      </c>
      <c r="B43" s="79" t="s">
        <v>155</v>
      </c>
      <c r="C43" s="79" t="s">
        <v>196</v>
      </c>
      <c r="D43" s="104"/>
      <c r="E43" s="89" t="s">
        <v>156</v>
      </c>
      <c r="F43" s="21" t="s">
        <v>157</v>
      </c>
      <c r="G43" s="74" t="s">
        <v>334</v>
      </c>
      <c r="H43" s="19">
        <v>200</v>
      </c>
      <c r="I43" s="78">
        <v>10.1</v>
      </c>
      <c r="J43" s="18" t="s">
        <v>37</v>
      </c>
      <c r="K43" s="18">
        <v>763</v>
      </c>
      <c r="L43" s="18">
        <v>0</v>
      </c>
      <c r="M43" s="92"/>
      <c r="N43" s="106" t="s">
        <v>38</v>
      </c>
    </row>
    <row r="44" spans="1:23" ht="81" customHeight="1">
      <c r="A44" s="79">
        <v>12</v>
      </c>
      <c r="B44" s="79" t="s">
        <v>197</v>
      </c>
      <c r="C44" s="79" t="s">
        <v>227</v>
      </c>
      <c r="D44" s="104"/>
      <c r="E44" s="21" t="s">
        <v>198</v>
      </c>
      <c r="F44" s="21" t="s">
        <v>199</v>
      </c>
      <c r="G44" s="74" t="s">
        <v>200</v>
      </c>
      <c r="H44" s="19">
        <v>169</v>
      </c>
      <c r="I44" s="78">
        <v>8.8000000000000007</v>
      </c>
      <c r="J44" s="18" t="s">
        <v>46</v>
      </c>
      <c r="K44" s="18">
        <v>20000</v>
      </c>
      <c r="L44" s="18">
        <v>0</v>
      </c>
      <c r="M44" s="92"/>
      <c r="N44" s="106" t="s">
        <v>201</v>
      </c>
    </row>
    <row r="45" spans="1:23" ht="81" customHeight="1">
      <c r="A45" s="79">
        <v>13</v>
      </c>
      <c r="B45" s="79" t="s">
        <v>256</v>
      </c>
      <c r="C45" s="79" t="s">
        <v>260</v>
      </c>
      <c r="D45" s="104"/>
      <c r="E45" s="21" t="s">
        <v>257</v>
      </c>
      <c r="F45" s="21" t="s">
        <v>69</v>
      </c>
      <c r="G45" s="74" t="s">
        <v>258</v>
      </c>
      <c r="H45" s="19">
        <v>177</v>
      </c>
      <c r="I45" s="78">
        <v>6.38</v>
      </c>
      <c r="J45" s="18" t="s">
        <v>49</v>
      </c>
      <c r="K45" s="18">
        <v>6000</v>
      </c>
      <c r="L45" s="18">
        <v>0</v>
      </c>
      <c r="M45" s="102"/>
      <c r="N45" s="106" t="s">
        <v>259</v>
      </c>
    </row>
    <row r="46" spans="1:23" ht="81" customHeight="1">
      <c r="A46" s="79">
        <v>14</v>
      </c>
      <c r="B46" s="79" t="s">
        <v>253</v>
      </c>
      <c r="C46" s="79" t="s">
        <v>331</v>
      </c>
      <c r="D46" s="104"/>
      <c r="E46" s="89" t="s">
        <v>254</v>
      </c>
      <c r="F46" s="21" t="s">
        <v>255</v>
      </c>
      <c r="G46" s="74" t="s">
        <v>287</v>
      </c>
      <c r="H46" s="19">
        <v>190</v>
      </c>
      <c r="I46" s="78">
        <v>9.5</v>
      </c>
      <c r="J46" s="18" t="s">
        <v>50</v>
      </c>
      <c r="K46" s="18">
        <v>26969</v>
      </c>
      <c r="L46" s="18">
        <v>0</v>
      </c>
      <c r="M46" s="79"/>
      <c r="N46" s="106" t="s">
        <v>84</v>
      </c>
    </row>
    <row r="47" spans="1:23" ht="81" customHeight="1">
      <c r="A47" s="79">
        <v>15</v>
      </c>
      <c r="B47" s="79" t="s">
        <v>211</v>
      </c>
      <c r="C47" s="79" t="s">
        <v>276</v>
      </c>
      <c r="D47" s="104"/>
      <c r="E47" s="21" t="s">
        <v>212</v>
      </c>
      <c r="F47" s="21">
        <v>2309</v>
      </c>
      <c r="G47" s="74" t="s">
        <v>330</v>
      </c>
      <c r="H47" s="19">
        <v>190</v>
      </c>
      <c r="I47" s="78">
        <v>10</v>
      </c>
      <c r="J47" s="18" t="s">
        <v>213</v>
      </c>
      <c r="K47" s="18">
        <v>14000</v>
      </c>
      <c r="L47" s="18">
        <v>0</v>
      </c>
      <c r="M47" s="92"/>
      <c r="N47" s="106" t="s">
        <v>214</v>
      </c>
    </row>
    <row r="48" spans="1:23" s="17" customFormat="1" ht="77.25" customHeight="1">
      <c r="A48" s="79"/>
      <c r="B48" s="23" t="s">
        <v>31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5"/>
      <c r="O48" s="97"/>
      <c r="P48" s="97"/>
      <c r="Q48" s="97"/>
      <c r="R48" s="97"/>
      <c r="S48" s="97"/>
      <c r="T48" s="97"/>
      <c r="U48" s="97"/>
      <c r="V48" s="97"/>
      <c r="W48" s="97"/>
    </row>
    <row r="49" spans="1:23" ht="81" customHeight="1">
      <c r="A49" s="24"/>
      <c r="B49" s="24" t="s">
        <v>17</v>
      </c>
      <c r="C49" s="109" t="s">
        <v>18</v>
      </c>
      <c r="D49" s="2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100" t="s">
        <v>11</v>
      </c>
      <c r="N49" s="28" t="s">
        <v>12</v>
      </c>
    </row>
    <row r="50" spans="1:23" ht="81" customHeight="1">
      <c r="A50" s="79">
        <v>1</v>
      </c>
      <c r="B50" s="79" t="s">
        <v>151</v>
      </c>
      <c r="C50" s="106" t="s">
        <v>159</v>
      </c>
      <c r="D50" s="104"/>
      <c r="E50" s="89" t="s">
        <v>152</v>
      </c>
      <c r="F50" s="21" t="s">
        <v>153</v>
      </c>
      <c r="G50" s="74" t="s">
        <v>345</v>
      </c>
      <c r="H50" s="19">
        <v>183</v>
      </c>
      <c r="I50" s="78">
        <v>10</v>
      </c>
      <c r="J50" s="18" t="s">
        <v>49</v>
      </c>
      <c r="K50" s="18">
        <v>40680</v>
      </c>
      <c r="L50" s="18">
        <v>0</v>
      </c>
      <c r="M50" s="92"/>
      <c r="N50" s="106" t="s">
        <v>154</v>
      </c>
    </row>
    <row r="51" spans="1:23" ht="81" customHeight="1">
      <c r="A51" s="79">
        <v>2</v>
      </c>
      <c r="B51" s="79" t="s">
        <v>302</v>
      </c>
      <c r="C51" s="79" t="s">
        <v>324</v>
      </c>
      <c r="D51" s="104"/>
      <c r="E51" s="89" t="s">
        <v>303</v>
      </c>
      <c r="F51" s="21">
        <v>44</v>
      </c>
      <c r="G51" s="74" t="s">
        <v>245</v>
      </c>
      <c r="H51" s="19">
        <v>250</v>
      </c>
      <c r="I51" s="78">
        <v>13.3</v>
      </c>
      <c r="J51" s="18" t="s">
        <v>43</v>
      </c>
      <c r="K51" s="18">
        <v>85000</v>
      </c>
      <c r="L51" s="18">
        <v>0</v>
      </c>
      <c r="M51" s="92"/>
      <c r="N51" s="106" t="s">
        <v>304</v>
      </c>
    </row>
    <row r="52" spans="1:23" ht="81" customHeight="1">
      <c r="A52" s="73">
        <v>3</v>
      </c>
      <c r="B52" s="79" t="s">
        <v>305</v>
      </c>
      <c r="C52" s="138" t="s">
        <v>344</v>
      </c>
      <c r="D52" s="139"/>
      <c r="E52" s="89" t="s">
        <v>306</v>
      </c>
      <c r="F52" s="21">
        <v>202307</v>
      </c>
      <c r="G52" s="74" t="s">
        <v>285</v>
      </c>
      <c r="H52" s="19">
        <v>250</v>
      </c>
      <c r="I52" s="78">
        <v>13</v>
      </c>
      <c r="J52" s="18" t="s">
        <v>43</v>
      </c>
      <c r="K52" s="18">
        <v>85000</v>
      </c>
      <c r="L52" s="18">
        <v>0</v>
      </c>
      <c r="M52" s="92"/>
      <c r="N52" s="106" t="s">
        <v>307</v>
      </c>
    </row>
    <row r="53" spans="1:23" ht="81" customHeight="1">
      <c r="A53" s="73">
        <v>4</v>
      </c>
      <c r="B53" s="106" t="s">
        <v>206</v>
      </c>
      <c r="C53" s="138" t="s">
        <v>215</v>
      </c>
      <c r="D53" s="139"/>
      <c r="E53" s="126" t="s">
        <v>207</v>
      </c>
      <c r="F53" s="127" t="s">
        <v>208</v>
      </c>
      <c r="G53" s="128" t="s">
        <v>209</v>
      </c>
      <c r="H53" s="19">
        <v>94</v>
      </c>
      <c r="I53" s="19">
        <v>6.6</v>
      </c>
      <c r="J53" s="19" t="s">
        <v>43</v>
      </c>
      <c r="K53" s="19">
        <v>3150.9</v>
      </c>
      <c r="L53" s="19">
        <v>0</v>
      </c>
      <c r="M53" s="92"/>
      <c r="N53" s="106" t="s">
        <v>210</v>
      </c>
    </row>
    <row r="54" spans="1:23" s="36" customFormat="1" ht="89.25" customHeight="1">
      <c r="A54" s="103"/>
      <c r="B54" s="29" t="s">
        <v>22</v>
      </c>
      <c r="C54" s="110"/>
      <c r="D54" s="30"/>
      <c r="E54" s="3"/>
      <c r="F54" s="31" t="s">
        <v>23</v>
      </c>
      <c r="G54" s="7"/>
      <c r="H54" s="32"/>
      <c r="I54" s="7"/>
      <c r="J54" s="7"/>
      <c r="K54" s="33"/>
      <c r="L54" s="7"/>
      <c r="M54" s="8"/>
      <c r="N54" s="34"/>
      <c r="O54" s="98"/>
      <c r="P54" s="98"/>
      <c r="Q54" s="98"/>
      <c r="R54" s="98"/>
      <c r="S54" s="98"/>
      <c r="T54" s="98"/>
      <c r="U54" s="98"/>
      <c r="V54" s="98"/>
      <c r="W54" s="98"/>
    </row>
    <row r="55" spans="1:23" s="36" customFormat="1" ht="93" customHeight="1">
      <c r="A55" s="28"/>
      <c r="B55" s="28" t="s">
        <v>24</v>
      </c>
      <c r="C55" s="111" t="s">
        <v>18</v>
      </c>
      <c r="D55" s="35"/>
      <c r="E55" s="26" t="s">
        <v>13</v>
      </c>
      <c r="F55" s="27" t="s">
        <v>33</v>
      </c>
      <c r="G55" s="26" t="s">
        <v>14</v>
      </c>
      <c r="H55" s="26" t="s">
        <v>19</v>
      </c>
      <c r="I55" s="26" t="s">
        <v>7</v>
      </c>
      <c r="J55" s="26" t="s">
        <v>15</v>
      </c>
      <c r="K55" s="26" t="s">
        <v>20</v>
      </c>
      <c r="L55" s="26" t="s">
        <v>21</v>
      </c>
      <c r="M55" s="101" t="s">
        <v>11</v>
      </c>
      <c r="N55" s="15" t="s">
        <v>12</v>
      </c>
      <c r="O55" s="98"/>
      <c r="P55" s="98"/>
      <c r="Q55" s="98"/>
      <c r="R55" s="98"/>
      <c r="S55" s="98"/>
      <c r="T55" s="98"/>
      <c r="U55" s="98"/>
      <c r="V55" s="98"/>
      <c r="W55" s="98"/>
    </row>
    <row r="56" spans="1:23" ht="81" customHeight="1">
      <c r="A56" s="103">
        <v>1</v>
      </c>
      <c r="B56" s="120" t="s">
        <v>166</v>
      </c>
      <c r="C56" s="136" t="s">
        <v>112</v>
      </c>
      <c r="D56" s="137"/>
      <c r="E56" s="82" t="s">
        <v>113</v>
      </c>
      <c r="F56" s="121" t="s">
        <v>113</v>
      </c>
      <c r="G56" s="74" t="s">
        <v>246</v>
      </c>
      <c r="H56" s="77">
        <v>70</v>
      </c>
      <c r="I56" s="81">
        <v>4</v>
      </c>
      <c r="J56" s="80" t="s">
        <v>114</v>
      </c>
      <c r="K56" s="80">
        <v>0</v>
      </c>
      <c r="L56" s="80">
        <v>29</v>
      </c>
      <c r="M56" s="102"/>
      <c r="N56" s="20" t="s">
        <v>115</v>
      </c>
    </row>
    <row r="57" spans="1:23" ht="81" customHeight="1">
      <c r="A57" s="103">
        <v>2</v>
      </c>
      <c r="B57" s="124" t="s">
        <v>167</v>
      </c>
      <c r="C57" s="136" t="s">
        <v>348</v>
      </c>
      <c r="D57" s="137"/>
      <c r="E57" s="82" t="s">
        <v>168</v>
      </c>
      <c r="F57" s="121" t="s">
        <v>172</v>
      </c>
      <c r="G57" s="74" t="s">
        <v>342</v>
      </c>
      <c r="H57" s="77">
        <v>101</v>
      </c>
      <c r="I57" s="81">
        <v>4.5999999999999996</v>
      </c>
      <c r="J57" s="80" t="s">
        <v>169</v>
      </c>
      <c r="K57" s="80">
        <v>0</v>
      </c>
      <c r="L57" s="80">
        <v>0</v>
      </c>
      <c r="M57" s="92" t="s">
        <v>170</v>
      </c>
      <c r="N57" s="20" t="s">
        <v>171</v>
      </c>
    </row>
    <row r="58" spans="1:23" ht="81" customHeight="1">
      <c r="A58" s="103">
        <v>3</v>
      </c>
      <c r="B58" s="120" t="s">
        <v>102</v>
      </c>
      <c r="C58" s="136" t="s">
        <v>103</v>
      </c>
      <c r="D58" s="137"/>
      <c r="E58" s="82" t="s">
        <v>104</v>
      </c>
      <c r="F58" s="121" t="s">
        <v>116</v>
      </c>
      <c r="G58" s="74" t="s">
        <v>85</v>
      </c>
      <c r="H58" s="77">
        <v>44</v>
      </c>
      <c r="I58" s="81">
        <v>3.5</v>
      </c>
      <c r="J58" s="80" t="s">
        <v>51</v>
      </c>
      <c r="K58" s="80">
        <v>0</v>
      </c>
      <c r="L58" s="80">
        <v>545</v>
      </c>
      <c r="M58" s="102"/>
      <c r="N58" s="20" t="s">
        <v>105</v>
      </c>
    </row>
    <row r="59" spans="1:23" ht="81" customHeight="1">
      <c r="A59" s="103">
        <v>4</v>
      </c>
      <c r="B59" s="129" t="s">
        <v>295</v>
      </c>
      <c r="C59" s="136" t="s">
        <v>341</v>
      </c>
      <c r="D59" s="137"/>
      <c r="E59" s="82" t="s">
        <v>296</v>
      </c>
      <c r="F59" s="121" t="s">
        <v>299</v>
      </c>
      <c r="G59" s="74" t="s">
        <v>205</v>
      </c>
      <c r="H59" s="77">
        <v>72</v>
      </c>
      <c r="I59" s="81">
        <v>3</v>
      </c>
      <c r="J59" s="80" t="s">
        <v>297</v>
      </c>
      <c r="K59" s="80">
        <v>20</v>
      </c>
      <c r="L59" s="80">
        <v>60</v>
      </c>
      <c r="M59" s="102"/>
      <c r="N59" s="20" t="s">
        <v>298</v>
      </c>
    </row>
    <row r="60" spans="1:23" s="43" customFormat="1" ht="92.25" customHeight="1">
      <c r="A60" s="37"/>
      <c r="B60" s="91" t="s">
        <v>47</v>
      </c>
      <c r="C60" s="38"/>
      <c r="D60" s="38"/>
      <c r="E60" s="107"/>
      <c r="F60" s="107"/>
      <c r="G60" s="38"/>
      <c r="H60" s="39"/>
      <c r="I60" s="39"/>
      <c r="J60" s="39"/>
      <c r="K60" s="39"/>
      <c r="L60" s="39"/>
      <c r="M60" s="40"/>
      <c r="N60" s="41"/>
      <c r="O60" s="42"/>
      <c r="P60" s="42"/>
      <c r="Q60" s="42"/>
      <c r="R60" s="42"/>
      <c r="S60" s="42"/>
      <c r="T60" s="42"/>
      <c r="U60" s="42"/>
      <c r="V60" s="42"/>
      <c r="W60" s="42"/>
    </row>
    <row r="61" spans="1:23" s="72" customFormat="1" ht="92.25" customHeight="1">
      <c r="A61" s="84" t="s">
        <v>294</v>
      </c>
      <c r="B61" s="43"/>
      <c r="C61" s="83"/>
      <c r="D61" s="43"/>
      <c r="E61" s="85"/>
      <c r="F61" s="85"/>
      <c r="G61" s="43"/>
      <c r="H61" s="85"/>
      <c r="I61" s="43"/>
      <c r="J61" s="85"/>
      <c r="K61" s="85"/>
      <c r="L61" s="93"/>
      <c r="M61" s="86"/>
      <c r="N61" s="87"/>
    </row>
    <row r="62" spans="1:23" s="72" customFormat="1" ht="92.25" customHeight="1">
      <c r="A62" s="84" t="s">
        <v>337</v>
      </c>
      <c r="B62" s="43"/>
      <c r="C62" s="83"/>
      <c r="D62" s="43"/>
      <c r="E62" s="85"/>
      <c r="F62" s="85"/>
      <c r="G62" s="43"/>
      <c r="H62" s="85"/>
      <c r="I62" s="43"/>
      <c r="J62" s="85"/>
      <c r="K62" s="85"/>
      <c r="L62" s="93"/>
      <c r="M62" s="86"/>
      <c r="N62" s="87"/>
    </row>
    <row r="63" spans="1:23" s="52" customFormat="1" ht="60">
      <c r="A63" s="73" t="s">
        <v>25</v>
      </c>
      <c r="B63" s="8"/>
      <c r="C63" s="33"/>
      <c r="D63" s="33"/>
      <c r="E63" s="70"/>
      <c r="F63" s="70"/>
      <c r="G63" s="69"/>
      <c r="H63" s="70"/>
      <c r="I63" s="69"/>
      <c r="J63" s="70"/>
      <c r="K63" s="69"/>
      <c r="L63" s="69"/>
      <c r="M63" s="69"/>
      <c r="N63" s="71"/>
    </row>
    <row r="64" spans="1:23" s="52" customFormat="1" ht="78.75" customHeight="1">
      <c r="A64" s="42" t="s">
        <v>283</v>
      </c>
      <c r="B64" s="42"/>
      <c r="C64" s="46"/>
      <c r="D64" s="46"/>
      <c r="E64" s="47"/>
      <c r="F64" s="47"/>
      <c r="G64" s="45"/>
      <c r="H64" s="47"/>
      <c r="I64" s="45"/>
      <c r="J64" s="94"/>
      <c r="K64" s="94"/>
      <c r="L64" s="94"/>
      <c r="M64" s="95"/>
      <c r="N64" s="88"/>
    </row>
    <row r="65" spans="1:14" s="52" customFormat="1" ht="78.75" customHeight="1">
      <c r="A65" s="42" t="s">
        <v>301</v>
      </c>
      <c r="B65" s="42"/>
      <c r="C65" s="46"/>
      <c r="D65" s="46"/>
      <c r="E65" s="47"/>
      <c r="F65" s="47"/>
      <c r="G65" s="45"/>
      <c r="H65" s="47"/>
      <c r="I65" s="45"/>
      <c r="J65" s="94"/>
      <c r="K65" s="94"/>
      <c r="L65" s="94"/>
      <c r="M65" s="95"/>
      <c r="N65" s="88"/>
    </row>
    <row r="66" spans="1:14" s="52" customFormat="1" ht="78.75" customHeight="1">
      <c r="A66" s="42" t="s">
        <v>339</v>
      </c>
      <c r="B66" s="42"/>
      <c r="C66" s="46"/>
      <c r="D66" s="46"/>
      <c r="E66" s="47"/>
      <c r="F66" s="47"/>
      <c r="G66" s="45"/>
      <c r="H66" s="47"/>
      <c r="I66" s="45"/>
      <c r="J66" s="94"/>
      <c r="K66" s="94"/>
      <c r="L66" s="94"/>
      <c r="M66" s="95"/>
      <c r="N66" s="88"/>
    </row>
    <row r="67" spans="1:14" s="52" customFormat="1" ht="78.75" customHeight="1">
      <c r="A67" s="42" t="s">
        <v>340</v>
      </c>
      <c r="B67" s="42"/>
      <c r="C67" s="46"/>
      <c r="D67" s="46"/>
      <c r="E67" s="47"/>
      <c r="F67" s="47"/>
      <c r="G67" s="45"/>
      <c r="H67" s="47"/>
      <c r="I67" s="45"/>
      <c r="J67" s="94"/>
      <c r="K67" s="94"/>
      <c r="L67" s="94"/>
      <c r="M67" s="95"/>
      <c r="N67" s="88"/>
    </row>
    <row r="68" spans="1:14" s="52" customFormat="1" ht="60">
      <c r="A68" s="2"/>
      <c r="B68" s="2"/>
      <c r="C68" s="4"/>
      <c r="D68" s="4"/>
      <c r="E68" s="70"/>
      <c r="F68" s="70"/>
      <c r="G68" s="69"/>
      <c r="H68" s="70"/>
      <c r="I68" s="69"/>
      <c r="J68" s="70"/>
      <c r="K68" s="69"/>
      <c r="L68" s="69"/>
      <c r="M68" s="69"/>
      <c r="N68" s="115"/>
    </row>
    <row r="69" spans="1:14" s="52" customFormat="1" ht="60">
      <c r="A69" s="55" t="s">
        <v>26</v>
      </c>
      <c r="B69" s="105"/>
      <c r="C69" s="56"/>
      <c r="D69" s="56"/>
      <c r="E69" s="108"/>
      <c r="F69" s="54"/>
      <c r="G69" s="49"/>
      <c r="H69" s="54"/>
      <c r="I69" s="49"/>
      <c r="J69" s="54"/>
      <c r="K69" s="49"/>
      <c r="L69" s="4" t="s">
        <v>16</v>
      </c>
      <c r="M69" s="4"/>
      <c r="N69" s="48"/>
    </row>
    <row r="70" spans="1:14" s="52" customFormat="1" ht="60">
      <c r="A70" s="122" t="s">
        <v>143</v>
      </c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48"/>
    </row>
    <row r="71" spans="1:14" s="52" customFormat="1" ht="60">
      <c r="A71" s="122"/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48"/>
    </row>
    <row r="72" spans="1:14" s="52" customFormat="1" ht="63.75" customHeight="1">
      <c r="A72" s="44" t="s">
        <v>35</v>
      </c>
      <c r="B72" s="45"/>
      <c r="C72" s="46"/>
      <c r="D72" s="46"/>
      <c r="E72" s="47"/>
      <c r="F72" s="47"/>
      <c r="G72" s="45"/>
      <c r="H72" s="47"/>
      <c r="I72" s="45"/>
      <c r="J72" s="132"/>
      <c r="K72" s="132"/>
      <c r="L72" s="132"/>
      <c r="M72" s="132"/>
      <c r="N72" s="133"/>
    </row>
    <row r="73" spans="1:14" s="52" customFormat="1" ht="60">
      <c r="A73" s="122" t="s">
        <v>143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48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4"/>
      <c r="K74" s="94"/>
      <c r="L74" s="94"/>
      <c r="M74" s="95"/>
      <c r="N74" s="88"/>
    </row>
    <row r="75" spans="1:14" s="52" customFormat="1" ht="60">
      <c r="A75" s="44" t="s">
        <v>29</v>
      </c>
      <c r="B75" s="45"/>
      <c r="C75" s="46"/>
      <c r="D75" s="46"/>
      <c r="E75" s="47"/>
      <c r="F75" s="47"/>
      <c r="G75" s="45"/>
      <c r="H75" s="47"/>
      <c r="I75" s="45"/>
      <c r="J75" s="132"/>
      <c r="K75" s="132"/>
      <c r="L75" s="132"/>
      <c r="M75" s="132"/>
      <c r="N75" s="133"/>
    </row>
    <row r="76" spans="1:14" s="52" customFormat="1" ht="78.75" customHeight="1">
      <c r="A76" s="42" t="s">
        <v>121</v>
      </c>
      <c r="B76" s="42"/>
      <c r="C76" s="46"/>
      <c r="D76" s="46"/>
      <c r="E76" s="47"/>
      <c r="F76" s="47"/>
      <c r="G76" s="45"/>
      <c r="H76" s="47"/>
      <c r="I76" s="45"/>
      <c r="J76" s="94"/>
      <c r="K76" s="94"/>
      <c r="L76" s="94"/>
      <c r="M76" s="95"/>
      <c r="N76" s="88"/>
    </row>
    <row r="77" spans="1:14" s="52" customFormat="1" ht="78.75" customHeight="1">
      <c r="A77" s="42" t="s">
        <v>300</v>
      </c>
      <c r="B77" s="42"/>
      <c r="C77" s="46"/>
      <c r="D77" s="46"/>
      <c r="E77" s="47"/>
      <c r="F77" s="47"/>
      <c r="G77" s="45"/>
      <c r="H77" s="47"/>
      <c r="I77" s="45"/>
      <c r="J77" s="94"/>
      <c r="K77" s="94"/>
      <c r="L77" s="94"/>
      <c r="M77" s="95"/>
      <c r="N77" s="88"/>
    </row>
    <row r="78" spans="1:14" s="52" customFormat="1" ht="78.75" customHeight="1">
      <c r="A78" s="42"/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14" s="52" customFormat="1" ht="60">
      <c r="A79" s="44" t="s">
        <v>27</v>
      </c>
      <c r="B79" s="45"/>
      <c r="C79" s="46"/>
      <c r="D79" s="46"/>
      <c r="E79" s="54"/>
      <c r="F79" s="54"/>
      <c r="G79" s="49"/>
      <c r="H79" s="54"/>
      <c r="I79" s="49"/>
      <c r="J79" s="54"/>
      <c r="K79" s="49"/>
      <c r="L79" s="130"/>
      <c r="M79" s="130"/>
      <c r="N79" s="131"/>
    </row>
    <row r="80" spans="1:14" s="52" customFormat="1" ht="78.75" customHeight="1">
      <c r="A80" s="42" t="s">
        <v>83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 t="s">
        <v>86</v>
      </c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60">
      <c r="A83" s="44" t="s">
        <v>28</v>
      </c>
      <c r="B83" s="45"/>
      <c r="C83" s="46"/>
      <c r="D83" s="50"/>
      <c r="E83" s="57"/>
      <c r="F83" s="57"/>
      <c r="G83" s="50"/>
      <c r="H83" s="57"/>
      <c r="I83" s="50"/>
      <c r="J83" s="57"/>
      <c r="K83" s="50"/>
      <c r="L83" s="72"/>
      <c r="M83" s="54"/>
      <c r="N83" s="58"/>
    </row>
    <row r="84" spans="1:14" s="52" customFormat="1" ht="60">
      <c r="A84" s="51" t="s">
        <v>58</v>
      </c>
      <c r="B84" s="51"/>
      <c r="E84" s="53"/>
      <c r="F84" s="53"/>
      <c r="H84" s="53"/>
      <c r="J84" s="53"/>
      <c r="L84" s="75"/>
      <c r="M84" s="76"/>
    </row>
    <row r="85" spans="1:14" s="52" customFormat="1" ht="56.25" customHeight="1">
      <c r="A85" s="51"/>
      <c r="B85" s="51"/>
      <c r="E85" s="53"/>
      <c r="F85" s="53"/>
      <c r="H85" s="53"/>
      <c r="J85" s="53"/>
      <c r="L85" s="75"/>
      <c r="M85" s="76"/>
    </row>
    <row r="86" spans="1:14" s="52" customFormat="1" ht="60">
      <c r="A86" s="46" t="s">
        <v>30</v>
      </c>
      <c r="B86" s="46"/>
      <c r="C86" s="59"/>
      <c r="D86" s="59"/>
      <c r="E86" s="60"/>
      <c r="F86" s="60"/>
      <c r="G86" s="59"/>
      <c r="H86" s="60"/>
      <c r="I86" s="59"/>
      <c r="J86" s="60"/>
      <c r="K86" s="59"/>
      <c r="L86" s="76"/>
      <c r="M86" s="95"/>
      <c r="N86" s="59"/>
    </row>
    <row r="87" spans="1:14" s="50" customFormat="1" ht="60">
      <c r="A87" s="51"/>
      <c r="B87" s="51"/>
      <c r="C87" s="52"/>
      <c r="D87" s="52"/>
      <c r="E87" s="53"/>
      <c r="F87" s="53"/>
      <c r="G87" s="52"/>
      <c r="H87" s="53"/>
      <c r="I87" s="52"/>
      <c r="J87" s="53"/>
      <c r="K87" s="52"/>
      <c r="L87" s="75"/>
      <c r="M87" s="52"/>
      <c r="N87" s="52"/>
    </row>
    <row r="88" spans="1:14" s="50" customFormat="1" ht="60">
      <c r="A88" s="49"/>
      <c r="B88" s="49"/>
      <c r="E88" s="57"/>
      <c r="F88" s="57"/>
      <c r="H88" s="57"/>
      <c r="J88" s="57"/>
      <c r="L88" s="72"/>
      <c r="M88" s="75"/>
    </row>
    <row r="89" spans="1:14" s="50" customFormat="1" ht="60">
      <c r="A89" s="49"/>
      <c r="B89" s="49"/>
      <c r="E89" s="57"/>
      <c r="F89" s="57"/>
      <c r="H89" s="57"/>
      <c r="J89" s="57"/>
      <c r="L89" s="72"/>
      <c r="M89" s="72"/>
    </row>
    <row r="90" spans="1:14" s="52" customFormat="1" ht="69.75" customHeight="1">
      <c r="A90" s="49"/>
      <c r="B90" s="49"/>
      <c r="C90" s="50"/>
      <c r="D90" s="50"/>
      <c r="E90" s="57"/>
      <c r="F90" s="57"/>
      <c r="G90" s="50"/>
      <c r="H90" s="57"/>
      <c r="I90" s="50"/>
      <c r="J90" s="57"/>
      <c r="K90" s="50"/>
      <c r="L90" s="72"/>
      <c r="M90" s="72"/>
      <c r="N90" s="50"/>
    </row>
    <row r="91" spans="1:14" s="52" customFormat="1" ht="69.75" customHeight="1">
      <c r="A91" s="51"/>
      <c r="B91" s="51"/>
      <c r="E91" s="53"/>
      <c r="F91" s="53"/>
      <c r="H91" s="53"/>
      <c r="J91" s="53"/>
      <c r="L91" s="75"/>
      <c r="M91" s="72"/>
    </row>
    <row r="92" spans="1:14" s="52" customFormat="1" ht="69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0" customFormat="1" ht="60">
      <c r="A109" s="51"/>
      <c r="B109" s="51"/>
      <c r="C109" s="52"/>
      <c r="D109" s="52"/>
      <c r="E109" s="53"/>
      <c r="F109" s="53"/>
      <c r="G109" s="52"/>
      <c r="H109" s="53"/>
      <c r="I109" s="52"/>
      <c r="J109" s="53"/>
      <c r="K109" s="52"/>
      <c r="L109" s="75"/>
      <c r="M109" s="75"/>
      <c r="N109" s="52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5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85.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2"/>
      <c r="B116" s="42"/>
      <c r="C116" s="46"/>
      <c r="D116" s="46"/>
      <c r="E116" s="47"/>
      <c r="F116" s="47"/>
      <c r="G116" s="45"/>
      <c r="H116" s="47"/>
      <c r="I116" s="45"/>
      <c r="J116" s="47"/>
      <c r="K116" s="45"/>
      <c r="L116" s="69"/>
      <c r="M116" s="72"/>
      <c r="N116" s="4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69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ht="86.1" customHeight="1">
      <c r="A120" s="49"/>
      <c r="B120" s="49"/>
      <c r="C120" s="50"/>
      <c r="D120" s="50"/>
      <c r="E120" s="57"/>
      <c r="F120" s="57"/>
      <c r="G120" s="50"/>
      <c r="H120" s="57"/>
      <c r="I120" s="50"/>
      <c r="J120" s="57"/>
      <c r="K120" s="50"/>
      <c r="L120" s="72"/>
      <c r="M120" s="72"/>
      <c r="N120" s="58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72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H526" s="61"/>
      <c r="I526" s="61"/>
      <c r="J526" s="3"/>
      <c r="L526" s="61"/>
      <c r="M526" s="61"/>
      <c r="N526" s="62"/>
    </row>
    <row r="527" spans="1:14" ht="86.1" customHeight="1">
      <c r="A527" s="2"/>
      <c r="B527" s="2"/>
      <c r="G527" s="3"/>
      <c r="L527" s="61"/>
      <c r="M527" s="61"/>
      <c r="N527" s="62"/>
    </row>
    <row r="528" spans="1:14" ht="86.1" customHeight="1">
      <c r="A528" s="2"/>
      <c r="B528" s="2"/>
      <c r="C528" s="4"/>
      <c r="D528" s="4"/>
      <c r="E528" s="3"/>
      <c r="F528" s="3"/>
      <c r="H528" s="3"/>
      <c r="I528" s="4"/>
      <c r="J528" s="3"/>
      <c r="K528" s="4"/>
      <c r="M528" s="61"/>
      <c r="N528" s="62"/>
    </row>
    <row r="529" spans="13:13" ht="86.1" customHeight="1">
      <c r="M529" s="61"/>
    </row>
  </sheetData>
  <mergeCells count="15">
    <mergeCell ref="A1:N1"/>
    <mergeCell ref="A2:N2"/>
    <mergeCell ref="C5:D5"/>
    <mergeCell ref="C32:D32"/>
    <mergeCell ref="C31:N31"/>
    <mergeCell ref="L79:N79"/>
    <mergeCell ref="J75:N75"/>
    <mergeCell ref="J72:N72"/>
    <mergeCell ref="C48:N48"/>
    <mergeCell ref="C56:D56"/>
    <mergeCell ref="C58:D58"/>
    <mergeCell ref="C57:D57"/>
    <mergeCell ref="C59:D59"/>
    <mergeCell ref="C52:D52"/>
    <mergeCell ref="C53:D5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NJ7RDX44JN7U-30-2382</_dlc_DocId>
    <_dlc_DocIdUrl xmlns="e36ace87-0e29-4d58-aa73-c4f4e323b34d">
      <Url>http://azr-sp-app:8080/_layouts/15/DocIdRedir.aspx?ID=NJ7RDX44JN7U-30-2382</Url>
      <Description>NJ7RDX44JN7U-30-2382</Description>
    </_dlc_DocIdUrl>
  </documentManagement>
</p:properties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10736277-219E-4F59-A1B8-9AEC885A9DE6}"/>
</file>

<file path=customXml/itemProps4.xml><?xml version="1.0" encoding="utf-8"?>
<ds:datastoreItem xmlns:ds="http://schemas.openxmlformats.org/officeDocument/2006/customXml" ds:itemID="{2A8A2FFF-6D5C-415C-98F0-F50FF38C2745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2023-11-19T05:22:17Z</cp:lastPrinted>
  <dcterms:created xsi:type="dcterms:W3CDTF">2000-08-08T10:38:00Z</dcterms:created>
  <dcterms:modified xsi:type="dcterms:W3CDTF">2023-11-19T05:46:46Z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4cbec901-19e6-4745-b13a-1a496595e135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